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ummary 16-17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<sst xmlns="http://schemas.openxmlformats.org/spreadsheetml/2006/main" count="123" uniqueCount="105">
  <si>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COUNCILLOR</t>
  </si>
  <si>
    <t>Surname</t>
  </si>
  <si>
    <t>First Name</t>
  </si>
  <si>
    <t>Travel</t>
  </si>
  <si>
    <t>Annual Total</t>
  </si>
  <si>
    <t>M</t>
  </si>
  <si>
    <t>Alcock</t>
  </si>
  <si>
    <t>F</t>
  </si>
  <si>
    <t>Atkins</t>
  </si>
  <si>
    <t>C J S</t>
  </si>
  <si>
    <t>E</t>
  </si>
  <si>
    <t>Banks</t>
  </si>
  <si>
    <t>A</t>
  </si>
  <si>
    <t>Bowen</t>
  </si>
  <si>
    <t>P</t>
  </si>
  <si>
    <t>Bull</t>
  </si>
  <si>
    <t>J</t>
  </si>
  <si>
    <t>G</t>
  </si>
  <si>
    <t>Davies</t>
  </si>
  <si>
    <t>J E</t>
  </si>
  <si>
    <t>Deaville</t>
  </si>
  <si>
    <t>M A</t>
  </si>
  <si>
    <t>Ellis</t>
  </si>
  <si>
    <t>S A</t>
  </si>
  <si>
    <t>Emery</t>
  </si>
  <si>
    <t>B J P</t>
  </si>
  <si>
    <t>Fallows</t>
  </si>
  <si>
    <t>Forrester</t>
  </si>
  <si>
    <t>Hall</t>
  </si>
  <si>
    <t>D A</t>
  </si>
  <si>
    <t>Harrison</t>
  </si>
  <si>
    <t>K</t>
  </si>
  <si>
    <t>Hart</t>
  </si>
  <si>
    <t>A H</t>
  </si>
  <si>
    <t>Hawkins</t>
  </si>
  <si>
    <t>N</t>
  </si>
  <si>
    <t>Heath</t>
  </si>
  <si>
    <t>C</t>
  </si>
  <si>
    <t>Jackson</t>
  </si>
  <si>
    <t>Jebb</t>
  </si>
  <si>
    <t>Johnson</t>
  </si>
  <si>
    <t>B C</t>
  </si>
  <si>
    <t>Jones</t>
  </si>
  <si>
    <t>J T</t>
  </si>
  <si>
    <t>Lovatt</t>
  </si>
  <si>
    <t xml:space="preserve">Lovatt </t>
  </si>
  <si>
    <t>Madelaine</t>
  </si>
  <si>
    <t>Malyon</t>
  </si>
  <si>
    <t>L</t>
  </si>
  <si>
    <t>H</t>
  </si>
  <si>
    <t>Mcnicol</t>
  </si>
  <si>
    <t>Pearce</t>
  </si>
  <si>
    <t>C W</t>
  </si>
  <si>
    <t>Plant</t>
  </si>
  <si>
    <t>R</t>
  </si>
  <si>
    <t>Podmore</t>
  </si>
  <si>
    <t>N R</t>
  </si>
  <si>
    <t>Ralphs</t>
  </si>
  <si>
    <t>S</t>
  </si>
  <si>
    <t>Redfern</t>
  </si>
  <si>
    <t>Roberts</t>
  </si>
  <si>
    <t>P J</t>
  </si>
  <si>
    <t>Shaw</t>
  </si>
  <si>
    <t>D J T</t>
  </si>
  <si>
    <t>Sheldon</t>
  </si>
  <si>
    <t>B</t>
  </si>
  <si>
    <t>Trigger</t>
  </si>
  <si>
    <t>D K</t>
  </si>
  <si>
    <t>Wain</t>
  </si>
  <si>
    <t>Walley</t>
  </si>
  <si>
    <t>J A</t>
  </si>
  <si>
    <t>I</t>
  </si>
  <si>
    <t>Wilkinson</t>
  </si>
  <si>
    <t>A L</t>
  </si>
  <si>
    <t>Wood</t>
  </si>
  <si>
    <t>Worthington</t>
  </si>
  <si>
    <t>TOTALS</t>
  </si>
  <si>
    <t>D</t>
  </si>
  <si>
    <t>Hughes</t>
  </si>
  <si>
    <t>Grocott</t>
  </si>
  <si>
    <t>Ogden</t>
  </si>
  <si>
    <t>D H</t>
  </si>
  <si>
    <t>Bond</t>
  </si>
  <si>
    <t>Lockett</t>
  </si>
  <si>
    <t>Lawson</t>
  </si>
  <si>
    <t>Herdman</t>
  </si>
  <si>
    <t>I J</t>
  </si>
  <si>
    <t>Lucas</t>
  </si>
  <si>
    <t>Flunder</t>
  </si>
  <si>
    <t>K G E W</t>
  </si>
  <si>
    <t>Lea</t>
  </si>
  <si>
    <t>L D</t>
  </si>
  <si>
    <t>Gledhill</t>
  </si>
  <si>
    <t>Ward</t>
  </si>
  <si>
    <t>R D</t>
  </si>
  <si>
    <t>Done</t>
  </si>
  <si>
    <t>R K</t>
  </si>
  <si>
    <t>Scalise</t>
  </si>
  <si>
    <t>Riley</t>
  </si>
  <si>
    <t xml:space="preserve">T </t>
  </si>
  <si>
    <t>PAYMENTS TO COUNCILLORS 2016/17</t>
  </si>
  <si>
    <t>2016/17 BREAKDOWN</t>
  </si>
  <si>
    <t>Special Responsibility Allowance</t>
  </si>
  <si>
    <t>Basic Allowance</t>
  </si>
  <si>
    <t>Subsistence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</si>
</sst>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41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 wrapText="1"/>
    </xf>
    <xf numFmtId="43" fontId="4" fillId="0" borderId="11" xfId="42" applyFont="1" applyBorder="1" applyAlignment="1">
      <alignment/>
    </xf>
    <xf numFmtId="4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3" fontId="1" fillId="0" borderId="13" xfId="42" applyFont="1" applyBorder="1" applyAlignment="1" quotePrefix="1">
      <alignment horizontal="center"/>
    </xf>
    <xf numFmtId="43" fontId="1" fillId="0" borderId="14" xfId="42" applyFont="1" applyBorder="1" applyAlignment="1">
      <alignment horizontal="center"/>
    </xf>
    <xf numFmtId="43" fontId="1" fillId="0" borderId="15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1">
      <selection activeCell="F69" sqref="F69"/>
    </sheetView>
  </sheetViews>
  <sheetFormatPr defaultColWidth="9.140625" defaultRowHeight="12.75"/>
  <cols>
    <col min="1" max="1" width="11.28125" style="0" customWidth="1"/>
    <col min="3" max="3" width="14.7109375" style="0" customWidth="1"/>
    <col min="4" max="4" width="11.28125" style="0" bestFit="1" customWidth="1"/>
    <col min="5" max="5" width="10.28125" style="0" bestFit="1" customWidth="1"/>
    <col min="6" max="6" width="14.57421875" style="0" customWidth="1"/>
    <col min="7" max="7" width="11.28125" style="0" bestFit="1" customWidth="1"/>
  </cols>
  <sheetData>
    <row r="2" spans="2:3" ht="15.75">
      <c r="B2" s="11" t="s">
        <v>100</v>
      </c>
      <c r="C2" s="1"/>
    </row>
    <row r="4" spans="1:7" ht="16.5">
      <c r="A4" s="2" t="s">
        <v>0</v>
      </c>
      <c r="B4" s="3"/>
      <c r="C4" s="14" t="s">
        <v>101</v>
      </c>
      <c r="D4" s="15"/>
      <c r="E4" s="15"/>
      <c r="F4" s="15"/>
      <c r="G4" s="16"/>
    </row>
    <row r="5" spans="1:7" ht="51">
      <c r="A5" s="12" t="s">
        <v>1</v>
      </c>
      <c r="B5" s="4" t="s">
        <v>2</v>
      </c>
      <c r="C5" s="5" t="s">
        <v>102</v>
      </c>
      <c r="D5" s="5" t="s">
        <v>103</v>
      </c>
      <c r="E5" s="5" t="s">
        <v>3</v>
      </c>
      <c r="F5" s="5" t="s">
        <v>104</v>
      </c>
      <c r="G5" s="5" t="s">
        <v>4</v>
      </c>
    </row>
    <row r="6" spans="1:7" ht="12.75">
      <c r="A6" s="9" t="s">
        <v>6</v>
      </c>
      <c r="B6" s="9" t="s">
        <v>7</v>
      </c>
      <c r="C6" s="7">
        <v>477.95999999999987</v>
      </c>
      <c r="D6" s="7">
        <v>2901.9599999999996</v>
      </c>
      <c r="E6" s="7">
        <v>602.9100000000001</v>
      </c>
      <c r="F6" s="7">
        <v>0</v>
      </c>
      <c r="G6" s="8">
        <f>SUM(C6:F6)</f>
        <v>3982.83</v>
      </c>
    </row>
    <row r="7" spans="1:7" ht="12.75">
      <c r="A7" s="9" t="s">
        <v>8</v>
      </c>
      <c r="B7" s="9" t="s">
        <v>9</v>
      </c>
      <c r="C7" s="7">
        <v>0</v>
      </c>
      <c r="D7" s="7">
        <v>2901.9599999999996</v>
      </c>
      <c r="E7" s="7">
        <v>0</v>
      </c>
      <c r="F7" s="7">
        <v>0</v>
      </c>
      <c r="G7" s="8">
        <f aca="true" t="shared" si="0" ref="G7:G61">SUM(C7:F7)</f>
        <v>2901.9599999999996</v>
      </c>
    </row>
    <row r="8" spans="1:7" ht="12.75">
      <c r="A8" s="9" t="s">
        <v>11</v>
      </c>
      <c r="B8" s="9" t="s">
        <v>12</v>
      </c>
      <c r="C8" s="7">
        <v>3348</v>
      </c>
      <c r="D8" s="7">
        <v>2901.9599999999996</v>
      </c>
      <c r="E8" s="7">
        <v>0</v>
      </c>
      <c r="F8" s="7">
        <v>0</v>
      </c>
      <c r="G8" s="8">
        <f t="shared" si="0"/>
        <v>6249.959999999999</v>
      </c>
    </row>
    <row r="9" spans="1:7" ht="12.75">
      <c r="A9" s="9" t="s">
        <v>82</v>
      </c>
      <c r="B9" s="9" t="s">
        <v>17</v>
      </c>
      <c r="C9" s="7">
        <v>0</v>
      </c>
      <c r="D9" s="7">
        <v>2901.9599999999996</v>
      </c>
      <c r="E9" s="7">
        <v>0</v>
      </c>
      <c r="F9" s="7">
        <v>0</v>
      </c>
      <c r="G9" s="8">
        <f t="shared" si="0"/>
        <v>2901.9599999999996</v>
      </c>
    </row>
    <row r="10" spans="1:7" ht="12.75">
      <c r="A10" s="9" t="s">
        <v>13</v>
      </c>
      <c r="B10" s="9" t="s">
        <v>5</v>
      </c>
      <c r="C10" s="7">
        <v>4753.73</v>
      </c>
      <c r="D10" s="7">
        <v>2901.9599999999996</v>
      </c>
      <c r="E10" s="7">
        <v>398.81</v>
      </c>
      <c r="F10" s="7">
        <v>3.2</v>
      </c>
      <c r="G10" s="8">
        <f t="shared" si="0"/>
        <v>8057.699999999999</v>
      </c>
    </row>
    <row r="11" spans="1:7" ht="12.75">
      <c r="A11" s="9" t="s">
        <v>15</v>
      </c>
      <c r="B11" s="9" t="s">
        <v>16</v>
      </c>
      <c r="C11" s="7">
        <v>1836</v>
      </c>
      <c r="D11" s="7">
        <v>2901.9599999999996</v>
      </c>
      <c r="E11" s="7">
        <v>876.44</v>
      </c>
      <c r="F11" s="7">
        <v>2.8</v>
      </c>
      <c r="G11" s="8">
        <f t="shared" si="0"/>
        <v>5617.2</v>
      </c>
    </row>
    <row r="12" spans="1:7" ht="12.75">
      <c r="A12" s="9" t="s">
        <v>18</v>
      </c>
      <c r="B12" s="9" t="s">
        <v>19</v>
      </c>
      <c r="C12" s="7">
        <v>3348</v>
      </c>
      <c r="D12" s="7">
        <v>2901.9599999999996</v>
      </c>
      <c r="E12" s="7">
        <v>348.7099999999999</v>
      </c>
      <c r="F12" s="7">
        <v>0.16</v>
      </c>
      <c r="G12" s="8">
        <f t="shared" si="0"/>
        <v>6598.829999999999</v>
      </c>
    </row>
    <row r="13" spans="1:7" ht="12.75">
      <c r="A13" s="9" t="s">
        <v>20</v>
      </c>
      <c r="B13" s="9" t="s">
        <v>21</v>
      </c>
      <c r="C13" s="7">
        <v>0</v>
      </c>
      <c r="D13" s="7">
        <v>2901.9599999999996</v>
      </c>
      <c r="E13" s="7">
        <v>0</v>
      </c>
      <c r="F13" s="7">
        <v>0</v>
      </c>
      <c r="G13" s="8">
        <f t="shared" si="0"/>
        <v>2901.9599999999996</v>
      </c>
    </row>
    <row r="14" spans="1:7" ht="12.75">
      <c r="A14" s="9" t="s">
        <v>95</v>
      </c>
      <c r="B14" s="9" t="s">
        <v>96</v>
      </c>
      <c r="C14" s="7">
        <v>0</v>
      </c>
      <c r="D14" s="7">
        <v>2901.9599999999996</v>
      </c>
      <c r="E14" s="7">
        <v>0</v>
      </c>
      <c r="F14" s="7">
        <v>0</v>
      </c>
      <c r="G14" s="8">
        <f t="shared" si="0"/>
        <v>2901.9599999999996</v>
      </c>
    </row>
    <row r="15" spans="1:7" ht="12.75">
      <c r="A15" s="9" t="s">
        <v>22</v>
      </c>
      <c r="B15" s="9" t="s">
        <v>23</v>
      </c>
      <c r="C15" s="7">
        <v>3162.84</v>
      </c>
      <c r="D15" s="7">
        <v>2901.9599999999996</v>
      </c>
      <c r="E15" s="7">
        <v>0</v>
      </c>
      <c r="F15" s="7">
        <v>0</v>
      </c>
      <c r="G15" s="8">
        <f t="shared" si="0"/>
        <v>6064.799999999999</v>
      </c>
    </row>
    <row r="16" spans="1:7" ht="12.75">
      <c r="A16" s="9" t="s">
        <v>24</v>
      </c>
      <c r="B16" s="9" t="s">
        <v>25</v>
      </c>
      <c r="C16" s="7">
        <v>0</v>
      </c>
      <c r="D16" s="7">
        <v>2901.9599999999996</v>
      </c>
      <c r="E16" s="7">
        <v>0</v>
      </c>
      <c r="F16" s="7">
        <v>0</v>
      </c>
      <c r="G16" s="8">
        <f t="shared" si="0"/>
        <v>2901.9599999999996</v>
      </c>
    </row>
    <row r="17" spans="1:7" ht="12.75">
      <c r="A17" s="9" t="s">
        <v>26</v>
      </c>
      <c r="B17" s="9" t="s">
        <v>10</v>
      </c>
      <c r="C17" s="7">
        <v>2391</v>
      </c>
      <c r="D17" s="7">
        <v>2901.9599999999996</v>
      </c>
      <c r="E17" s="7">
        <v>0</v>
      </c>
      <c r="F17" s="7">
        <v>0</v>
      </c>
      <c r="G17" s="8">
        <f t="shared" si="0"/>
        <v>5292.959999999999</v>
      </c>
    </row>
    <row r="18" spans="1:7" ht="12.75">
      <c r="A18" s="9" t="s">
        <v>88</v>
      </c>
      <c r="B18" s="9" t="s">
        <v>89</v>
      </c>
      <c r="C18" s="7">
        <v>0</v>
      </c>
      <c r="D18" s="7">
        <v>2901.9599999999996</v>
      </c>
      <c r="E18" s="7">
        <v>567.93</v>
      </c>
      <c r="F18" s="7">
        <v>8.05</v>
      </c>
      <c r="G18" s="8">
        <f t="shared" si="0"/>
        <v>3477.9399999999996</v>
      </c>
    </row>
    <row r="19" spans="1:7" ht="12.75">
      <c r="A19" s="9" t="s">
        <v>27</v>
      </c>
      <c r="B19" s="9" t="s">
        <v>12</v>
      </c>
      <c r="C19" s="7">
        <v>5739</v>
      </c>
      <c r="D19" s="7">
        <v>2901.9599999999996</v>
      </c>
      <c r="E19" s="7">
        <v>1017.9000000000001</v>
      </c>
      <c r="F19" s="7">
        <v>20.6</v>
      </c>
      <c r="G19" s="8">
        <f t="shared" si="0"/>
        <v>9679.46</v>
      </c>
    </row>
    <row r="20" spans="1:7" ht="12.75">
      <c r="A20" s="9" t="s">
        <v>92</v>
      </c>
      <c r="B20" s="9" t="s">
        <v>5</v>
      </c>
      <c r="C20" s="7">
        <v>0</v>
      </c>
      <c r="D20" s="7">
        <v>2901.9599999999996</v>
      </c>
      <c r="E20" s="7">
        <v>0</v>
      </c>
      <c r="F20" s="7">
        <v>0</v>
      </c>
      <c r="G20" s="8">
        <f t="shared" si="0"/>
        <v>2901.9599999999996</v>
      </c>
    </row>
    <row r="21" spans="1:7" ht="12.75">
      <c r="A21" s="9" t="s">
        <v>79</v>
      </c>
      <c r="B21" s="9" t="s">
        <v>77</v>
      </c>
      <c r="C21" s="7">
        <v>0</v>
      </c>
      <c r="D21" s="7">
        <v>2901.9599999999996</v>
      </c>
      <c r="E21" s="7">
        <v>0</v>
      </c>
      <c r="F21" s="7">
        <v>0</v>
      </c>
      <c r="G21" s="8">
        <f t="shared" si="0"/>
        <v>2901.9599999999996</v>
      </c>
    </row>
    <row r="22" spans="1:7" ht="12.75">
      <c r="A22" s="9" t="s">
        <v>28</v>
      </c>
      <c r="B22" s="9" t="s">
        <v>29</v>
      </c>
      <c r="C22" s="7">
        <v>4782.96</v>
      </c>
      <c r="D22" s="7">
        <v>2901.9599999999996</v>
      </c>
      <c r="E22" s="7">
        <v>556.45</v>
      </c>
      <c r="F22" s="7">
        <v>0</v>
      </c>
      <c r="G22" s="8">
        <f t="shared" si="0"/>
        <v>8241.37</v>
      </c>
    </row>
    <row r="23" spans="1:7" ht="12.75">
      <c r="A23" s="9" t="s">
        <v>30</v>
      </c>
      <c r="B23" s="9" t="s">
        <v>31</v>
      </c>
      <c r="C23" s="7">
        <v>0</v>
      </c>
      <c r="D23" s="7">
        <v>2901.9599999999996</v>
      </c>
      <c r="E23" s="7">
        <v>0</v>
      </c>
      <c r="F23" s="7">
        <v>0</v>
      </c>
      <c r="G23" s="8">
        <f t="shared" si="0"/>
        <v>2901.9599999999996</v>
      </c>
    </row>
    <row r="24" spans="1:7" ht="12.75">
      <c r="A24" s="9" t="s">
        <v>32</v>
      </c>
      <c r="B24" s="9" t="s">
        <v>33</v>
      </c>
      <c r="C24" s="7">
        <v>0</v>
      </c>
      <c r="D24" s="7">
        <v>2901.9599999999996</v>
      </c>
      <c r="E24" s="7">
        <v>342.43</v>
      </c>
      <c r="F24" s="7">
        <v>0</v>
      </c>
      <c r="G24" s="8">
        <f t="shared" si="0"/>
        <v>3244.3899999999994</v>
      </c>
    </row>
    <row r="25" spans="1:7" ht="12.75">
      <c r="A25" s="9" t="s">
        <v>34</v>
      </c>
      <c r="B25" s="9" t="s">
        <v>35</v>
      </c>
      <c r="C25" s="7">
        <v>3348</v>
      </c>
      <c r="D25" s="7">
        <v>2901.9599999999996</v>
      </c>
      <c r="E25" s="7">
        <v>0</v>
      </c>
      <c r="F25" s="7">
        <v>0</v>
      </c>
      <c r="G25" s="8">
        <f t="shared" si="0"/>
        <v>6249.959999999999</v>
      </c>
    </row>
    <row r="26" spans="1:7" ht="12.75">
      <c r="A26" s="9" t="s">
        <v>36</v>
      </c>
      <c r="B26" s="9" t="s">
        <v>37</v>
      </c>
      <c r="C26" s="7">
        <v>0</v>
      </c>
      <c r="D26" s="7">
        <v>2901.9599999999996</v>
      </c>
      <c r="E26" s="7">
        <v>0</v>
      </c>
      <c r="F26" s="7">
        <v>0</v>
      </c>
      <c r="G26" s="8">
        <f t="shared" si="0"/>
        <v>2901.9599999999996</v>
      </c>
    </row>
    <row r="27" spans="1:7" ht="12.75">
      <c r="A27" s="9" t="s">
        <v>85</v>
      </c>
      <c r="B27" s="9" t="s">
        <v>86</v>
      </c>
      <c r="C27" s="7">
        <v>0</v>
      </c>
      <c r="D27" s="7">
        <v>2901.9599999999996</v>
      </c>
      <c r="E27" s="7">
        <v>0</v>
      </c>
      <c r="F27" s="7">
        <v>0</v>
      </c>
      <c r="G27" s="8">
        <f t="shared" si="0"/>
        <v>2901.9599999999996</v>
      </c>
    </row>
    <row r="28" spans="1:7" ht="12.75">
      <c r="A28" s="9" t="s">
        <v>78</v>
      </c>
      <c r="B28" s="9" t="s">
        <v>65</v>
      </c>
      <c r="C28" s="7">
        <v>3348</v>
      </c>
      <c r="D28" s="7">
        <v>2901.9599999999996</v>
      </c>
      <c r="E28" s="7">
        <v>161.82</v>
      </c>
      <c r="F28" s="7">
        <v>0</v>
      </c>
      <c r="G28" s="8">
        <f t="shared" si="0"/>
        <v>6411.779999999999</v>
      </c>
    </row>
    <row r="29" spans="1:7" ht="12.75">
      <c r="A29" s="9" t="s">
        <v>38</v>
      </c>
      <c r="B29" s="9" t="s">
        <v>31</v>
      </c>
      <c r="C29" s="7">
        <v>0</v>
      </c>
      <c r="D29" s="7">
        <v>2901.9599999999996</v>
      </c>
      <c r="E29" s="7">
        <v>635.26</v>
      </c>
      <c r="F29" s="7">
        <v>268.39000000000004</v>
      </c>
      <c r="G29" s="8">
        <f t="shared" si="0"/>
        <v>3805.609999999999</v>
      </c>
    </row>
    <row r="30" spans="1:7" ht="12.75">
      <c r="A30" s="9" t="s">
        <v>38</v>
      </c>
      <c r="B30" s="9" t="s">
        <v>14</v>
      </c>
      <c r="C30" s="7">
        <v>0</v>
      </c>
      <c r="D30" s="7">
        <v>2901.9599999999996</v>
      </c>
      <c r="E30" s="7">
        <v>0</v>
      </c>
      <c r="F30" s="7">
        <v>0</v>
      </c>
      <c r="G30" s="8">
        <f t="shared" si="0"/>
        <v>2901.9599999999996</v>
      </c>
    </row>
    <row r="31" spans="1:7" ht="12.75">
      <c r="A31" s="9" t="s">
        <v>39</v>
      </c>
      <c r="B31" s="9" t="s">
        <v>37</v>
      </c>
      <c r="C31" s="7">
        <v>0</v>
      </c>
      <c r="D31" s="7">
        <v>2901.9599999999996</v>
      </c>
      <c r="E31" s="7">
        <v>155.82999999999998</v>
      </c>
      <c r="F31" s="7">
        <v>0</v>
      </c>
      <c r="G31" s="8">
        <f t="shared" si="0"/>
        <v>3057.7899999999995</v>
      </c>
    </row>
    <row r="32" spans="1:7" ht="12.75">
      <c r="A32" s="10" t="s">
        <v>40</v>
      </c>
      <c r="B32" s="10" t="s">
        <v>41</v>
      </c>
      <c r="C32" s="7">
        <v>4782.96</v>
      </c>
      <c r="D32" s="7">
        <v>2901.9599999999996</v>
      </c>
      <c r="E32" s="7">
        <v>0</v>
      </c>
      <c r="F32" s="7">
        <v>0</v>
      </c>
      <c r="G32" s="8">
        <f t="shared" si="0"/>
        <v>7684.92</v>
      </c>
    </row>
    <row r="33" spans="1:7" ht="12.75">
      <c r="A33" s="9" t="s">
        <v>42</v>
      </c>
      <c r="B33" s="9" t="s">
        <v>43</v>
      </c>
      <c r="C33" s="7">
        <v>1913.0400000000002</v>
      </c>
      <c r="D33" s="7">
        <v>2901.9599999999996</v>
      </c>
      <c r="E33" s="7">
        <v>0</v>
      </c>
      <c r="F33" s="7">
        <v>0</v>
      </c>
      <c r="G33" s="8">
        <f t="shared" si="0"/>
        <v>4815</v>
      </c>
    </row>
    <row r="34" spans="1:7" ht="12.75">
      <c r="A34" s="9" t="s">
        <v>84</v>
      </c>
      <c r="B34" s="9" t="s">
        <v>71</v>
      </c>
      <c r="C34" s="7">
        <v>0</v>
      </c>
      <c r="D34" s="7">
        <v>2901.9599999999996</v>
      </c>
      <c r="E34" s="7">
        <v>0</v>
      </c>
      <c r="F34" s="7">
        <v>0</v>
      </c>
      <c r="G34" s="8">
        <f t="shared" si="0"/>
        <v>2901.9599999999996</v>
      </c>
    </row>
    <row r="35" spans="1:7" ht="12.75">
      <c r="A35" s="9" t="s">
        <v>90</v>
      </c>
      <c r="B35" s="9" t="s">
        <v>91</v>
      </c>
      <c r="C35" s="7">
        <v>1591.96</v>
      </c>
      <c r="D35" s="7">
        <v>2901.9599999999996</v>
      </c>
      <c r="E35" s="7">
        <v>0</v>
      </c>
      <c r="F35" s="7">
        <v>0</v>
      </c>
      <c r="G35" s="8">
        <f t="shared" si="0"/>
        <v>4493.92</v>
      </c>
    </row>
    <row r="36" spans="1:7" ht="12.75">
      <c r="A36" s="9" t="s">
        <v>83</v>
      </c>
      <c r="B36" s="9" t="s">
        <v>17</v>
      </c>
      <c r="C36" s="7">
        <v>0</v>
      </c>
      <c r="D36" s="7">
        <v>2901.9599999999996</v>
      </c>
      <c r="E36" s="7">
        <v>0</v>
      </c>
      <c r="F36" s="7">
        <v>0</v>
      </c>
      <c r="G36" s="8">
        <f t="shared" si="0"/>
        <v>2901.9599999999996</v>
      </c>
    </row>
    <row r="37" spans="1:7" ht="12.75">
      <c r="A37" s="9" t="s">
        <v>44</v>
      </c>
      <c r="B37" s="9" t="s">
        <v>21</v>
      </c>
      <c r="C37" s="7">
        <v>0</v>
      </c>
      <c r="D37" s="7">
        <v>2901.9599999999996</v>
      </c>
      <c r="E37" s="7">
        <v>0</v>
      </c>
      <c r="F37" s="7">
        <v>0</v>
      </c>
      <c r="G37" s="8">
        <f t="shared" si="0"/>
        <v>2901.9599999999996</v>
      </c>
    </row>
    <row r="38" spans="1:7" ht="12.75">
      <c r="A38" s="9" t="s">
        <v>45</v>
      </c>
      <c r="B38" s="9" t="s">
        <v>46</v>
      </c>
      <c r="C38" s="7">
        <v>0</v>
      </c>
      <c r="D38" s="7">
        <v>2901.9599999999996</v>
      </c>
      <c r="E38" s="7">
        <v>282.40999999999997</v>
      </c>
      <c r="F38" s="7">
        <v>0</v>
      </c>
      <c r="G38" s="8">
        <f t="shared" si="0"/>
        <v>3184.3699999999994</v>
      </c>
    </row>
    <row r="39" spans="1:7" ht="12.75">
      <c r="A39" s="9" t="s">
        <v>87</v>
      </c>
      <c r="B39" s="9" t="s">
        <v>86</v>
      </c>
      <c r="C39" s="7">
        <v>0</v>
      </c>
      <c r="D39" s="7">
        <v>2901.9599999999996</v>
      </c>
      <c r="E39" s="7">
        <v>261</v>
      </c>
      <c r="F39" s="7">
        <v>0</v>
      </c>
      <c r="G39" s="8">
        <f t="shared" si="0"/>
        <v>3162.9599999999996</v>
      </c>
    </row>
    <row r="40" spans="1:7" ht="12.75">
      <c r="A40" s="9" t="s">
        <v>47</v>
      </c>
      <c r="B40" s="9" t="s">
        <v>48</v>
      </c>
      <c r="C40" s="7">
        <v>0</v>
      </c>
      <c r="D40" s="7">
        <v>2901.9599999999996</v>
      </c>
      <c r="E40" s="7">
        <v>0</v>
      </c>
      <c r="F40" s="7">
        <v>0</v>
      </c>
      <c r="G40" s="8">
        <f t="shared" si="0"/>
        <v>2901.9599999999996</v>
      </c>
    </row>
    <row r="41" spans="1:7" ht="12.75">
      <c r="A41" s="9" t="s">
        <v>50</v>
      </c>
      <c r="B41" s="9" t="s">
        <v>23</v>
      </c>
      <c r="C41" s="7">
        <v>1841.0400000000002</v>
      </c>
      <c r="D41" s="7">
        <v>2901.9599999999996</v>
      </c>
      <c r="E41" s="7">
        <v>271.44</v>
      </c>
      <c r="F41" s="7">
        <v>0</v>
      </c>
      <c r="G41" s="8">
        <f t="shared" si="0"/>
        <v>5014.44</v>
      </c>
    </row>
    <row r="42" spans="1:7" ht="12.75">
      <c r="A42" s="9" t="s">
        <v>80</v>
      </c>
      <c r="B42" s="9" t="s">
        <v>81</v>
      </c>
      <c r="C42" s="7">
        <v>0</v>
      </c>
      <c r="D42" s="7">
        <v>2901.9599999999996</v>
      </c>
      <c r="E42" s="7">
        <v>0</v>
      </c>
      <c r="F42" s="7">
        <v>0</v>
      </c>
      <c r="G42" s="8">
        <f t="shared" si="0"/>
        <v>2901.9599999999996</v>
      </c>
    </row>
    <row r="43" spans="1:7" ht="12.75">
      <c r="A43" s="9" t="s">
        <v>51</v>
      </c>
      <c r="B43" s="9" t="s">
        <v>52</v>
      </c>
      <c r="C43" s="7">
        <v>1913.0400000000002</v>
      </c>
      <c r="D43" s="7">
        <v>2901.9599999999996</v>
      </c>
      <c r="E43" s="7">
        <v>281.88</v>
      </c>
      <c r="F43" s="7">
        <v>0</v>
      </c>
      <c r="G43" s="8">
        <f t="shared" si="0"/>
        <v>5096.88</v>
      </c>
    </row>
    <row r="44" spans="1:7" ht="12.75">
      <c r="A44" s="9" t="s">
        <v>53</v>
      </c>
      <c r="B44" s="9" t="s">
        <v>54</v>
      </c>
      <c r="C44" s="7">
        <v>1913.0400000000002</v>
      </c>
      <c r="D44" s="7">
        <v>2901.9599999999996</v>
      </c>
      <c r="E44" s="7">
        <v>0</v>
      </c>
      <c r="F44" s="7">
        <v>0</v>
      </c>
      <c r="G44" s="8">
        <f t="shared" si="0"/>
        <v>4815</v>
      </c>
    </row>
    <row r="45" spans="1:7" ht="12.75">
      <c r="A45" s="10" t="s">
        <v>55</v>
      </c>
      <c r="B45" s="9" t="s">
        <v>56</v>
      </c>
      <c r="C45" s="7">
        <v>3348</v>
      </c>
      <c r="D45" s="7">
        <v>2901.9599999999996</v>
      </c>
      <c r="E45" s="7">
        <v>0</v>
      </c>
      <c r="F45" s="7">
        <v>0</v>
      </c>
      <c r="G45" s="8">
        <f t="shared" si="0"/>
        <v>6249.959999999999</v>
      </c>
    </row>
    <row r="46" spans="1:7" ht="12.75">
      <c r="A46" s="9" t="s">
        <v>57</v>
      </c>
      <c r="B46" s="9" t="s">
        <v>58</v>
      </c>
      <c r="C46" s="7">
        <v>9564.960000000001</v>
      </c>
      <c r="D46" s="7">
        <v>2901.9599999999996</v>
      </c>
      <c r="E46" s="7">
        <v>1177.63</v>
      </c>
      <c r="F46" s="7">
        <v>0</v>
      </c>
      <c r="G46" s="8">
        <f t="shared" si="0"/>
        <v>13644.55</v>
      </c>
    </row>
    <row r="47" spans="1:7" ht="12.75">
      <c r="A47" s="9" t="s">
        <v>59</v>
      </c>
      <c r="B47" s="9" t="s">
        <v>16</v>
      </c>
      <c r="C47" s="7">
        <v>0</v>
      </c>
      <c r="D47" s="7">
        <v>2901.9599999999996</v>
      </c>
      <c r="E47" s="7">
        <v>0</v>
      </c>
      <c r="F47" s="7">
        <v>0</v>
      </c>
      <c r="G47" s="8">
        <f t="shared" si="0"/>
        <v>2901.9599999999996</v>
      </c>
    </row>
    <row r="48" spans="1:7" ht="12.75">
      <c r="A48" s="9" t="s">
        <v>98</v>
      </c>
      <c r="B48" s="9" t="s">
        <v>99</v>
      </c>
      <c r="C48" s="7">
        <v>0</v>
      </c>
      <c r="D48" s="7">
        <v>2901.9599999999996</v>
      </c>
      <c r="E48" s="7">
        <v>83.52000000000001</v>
      </c>
      <c r="F48" s="7">
        <v>0</v>
      </c>
      <c r="G48" s="8">
        <f t="shared" si="0"/>
        <v>2985.4799999999996</v>
      </c>
    </row>
    <row r="49" spans="1:7" ht="12.75">
      <c r="A49" s="9" t="s">
        <v>60</v>
      </c>
      <c r="B49" s="9" t="s">
        <v>61</v>
      </c>
      <c r="C49" s="7">
        <v>957</v>
      </c>
      <c r="D49" s="7">
        <v>2901.9599999999996</v>
      </c>
      <c r="E49" s="7">
        <v>480.23999999999995</v>
      </c>
      <c r="F49" s="7">
        <v>0</v>
      </c>
      <c r="G49" s="8">
        <f t="shared" si="0"/>
        <v>4339.2</v>
      </c>
    </row>
    <row r="50" spans="1:7" ht="12.75">
      <c r="A50" s="9" t="s">
        <v>97</v>
      </c>
      <c r="B50" s="9" t="s">
        <v>58</v>
      </c>
      <c r="C50" s="7">
        <v>0</v>
      </c>
      <c r="D50" s="7">
        <v>2901.9599999999996</v>
      </c>
      <c r="E50" s="7">
        <v>0</v>
      </c>
      <c r="F50" s="7">
        <v>0</v>
      </c>
      <c r="G50" s="8">
        <f t="shared" si="0"/>
        <v>2901.9599999999996</v>
      </c>
    </row>
    <row r="51" spans="1:7" ht="12.75">
      <c r="A51" s="9" t="s">
        <v>62</v>
      </c>
      <c r="B51" s="9" t="s">
        <v>63</v>
      </c>
      <c r="C51" s="7">
        <v>1913.0400000000002</v>
      </c>
      <c r="D51" s="7">
        <v>2901.9599999999996</v>
      </c>
      <c r="E51" s="7">
        <v>502.16</v>
      </c>
      <c r="F51" s="7">
        <v>296</v>
      </c>
      <c r="G51" s="8">
        <f t="shared" si="0"/>
        <v>5613.16</v>
      </c>
    </row>
    <row r="52" spans="1:7" ht="12.75">
      <c r="A52" s="9" t="s">
        <v>64</v>
      </c>
      <c r="B52" s="9" t="s">
        <v>49</v>
      </c>
      <c r="C52" s="7">
        <v>0</v>
      </c>
      <c r="D52" s="7">
        <v>2901.9599999999996</v>
      </c>
      <c r="E52" s="7">
        <v>0</v>
      </c>
      <c r="F52" s="7">
        <v>0</v>
      </c>
      <c r="G52" s="8">
        <f t="shared" si="0"/>
        <v>2901.9599999999996</v>
      </c>
    </row>
    <row r="53" spans="1:7" ht="12.75">
      <c r="A53" s="9" t="s">
        <v>66</v>
      </c>
      <c r="B53" s="9" t="s">
        <v>67</v>
      </c>
      <c r="C53" s="7">
        <v>1913.0400000000002</v>
      </c>
      <c r="D53" s="7">
        <v>2901.9599999999996</v>
      </c>
      <c r="E53" s="7">
        <v>514.69</v>
      </c>
      <c r="F53" s="7">
        <v>0</v>
      </c>
      <c r="G53" s="8">
        <f t="shared" si="0"/>
        <v>5329.6900000000005</v>
      </c>
    </row>
    <row r="54" spans="1:7" ht="12.75">
      <c r="A54" s="9" t="s">
        <v>68</v>
      </c>
      <c r="B54" s="9" t="s">
        <v>10</v>
      </c>
      <c r="C54" s="7">
        <v>4782.96</v>
      </c>
      <c r="D54" s="7">
        <v>2901.9599999999996</v>
      </c>
      <c r="E54" s="7">
        <v>442.66</v>
      </c>
      <c r="F54" s="7">
        <v>0</v>
      </c>
      <c r="G54" s="8">
        <f t="shared" si="0"/>
        <v>8127.58</v>
      </c>
    </row>
    <row r="55" spans="1:7" ht="12.75">
      <c r="A55" s="9" t="s">
        <v>69</v>
      </c>
      <c r="B55" s="9" t="s">
        <v>70</v>
      </c>
      <c r="C55" s="7">
        <v>0</v>
      </c>
      <c r="D55" s="7">
        <v>2901.9599999999996</v>
      </c>
      <c r="E55" s="7">
        <v>223.94</v>
      </c>
      <c r="F55" s="7">
        <v>0</v>
      </c>
      <c r="G55" s="8">
        <f t="shared" si="0"/>
        <v>3125.8999999999996</v>
      </c>
    </row>
    <row r="56" spans="1:7" ht="12.75">
      <c r="A56" s="9" t="s">
        <v>93</v>
      </c>
      <c r="B56" s="9" t="s">
        <v>94</v>
      </c>
      <c r="C56" s="7">
        <v>0</v>
      </c>
      <c r="D56" s="7">
        <v>2901.9599999999996</v>
      </c>
      <c r="E56" s="7">
        <v>0</v>
      </c>
      <c r="F56" s="7">
        <v>0</v>
      </c>
      <c r="G56" s="8">
        <f t="shared" si="0"/>
        <v>2901.9599999999996</v>
      </c>
    </row>
    <row r="57" spans="1:7" ht="12.75">
      <c r="A57" s="9" t="s">
        <v>72</v>
      </c>
      <c r="B57" s="9" t="s">
        <v>73</v>
      </c>
      <c r="C57" s="7">
        <v>0</v>
      </c>
      <c r="D57" s="7">
        <v>2901.9599999999996</v>
      </c>
      <c r="E57" s="7">
        <v>0</v>
      </c>
      <c r="F57" s="7">
        <v>0</v>
      </c>
      <c r="G57" s="8">
        <f t="shared" si="0"/>
        <v>2901.9599999999996</v>
      </c>
    </row>
    <row r="58" spans="1:7" ht="12.75">
      <c r="A58" s="9" t="s">
        <v>72</v>
      </c>
      <c r="B58" s="9" t="s">
        <v>14</v>
      </c>
      <c r="C58" s="7">
        <v>0</v>
      </c>
      <c r="D58" s="7">
        <v>2901.9599999999996</v>
      </c>
      <c r="E58" s="7">
        <v>0</v>
      </c>
      <c r="F58" s="7">
        <v>0</v>
      </c>
      <c r="G58" s="8">
        <f t="shared" si="0"/>
        <v>2901.9599999999996</v>
      </c>
    </row>
    <row r="59" spans="1:7" ht="12.75">
      <c r="A59" s="9" t="s">
        <v>74</v>
      </c>
      <c r="B59" s="9" t="s">
        <v>37</v>
      </c>
      <c r="C59" s="7">
        <v>3348</v>
      </c>
      <c r="D59" s="7">
        <v>2901.9599999999996</v>
      </c>
      <c r="E59" s="7">
        <v>287.1</v>
      </c>
      <c r="F59" s="7">
        <v>0</v>
      </c>
      <c r="G59" s="8">
        <f t="shared" si="0"/>
        <v>6537.0599999999995</v>
      </c>
    </row>
    <row r="60" spans="1:7" ht="12.75">
      <c r="A60" s="9" t="s">
        <v>74</v>
      </c>
      <c r="B60" s="9" t="s">
        <v>14</v>
      </c>
      <c r="C60" s="7">
        <v>0</v>
      </c>
      <c r="D60" s="7">
        <v>2901.9599999999996</v>
      </c>
      <c r="E60" s="7">
        <v>0</v>
      </c>
      <c r="F60" s="7">
        <v>0</v>
      </c>
      <c r="G60" s="8">
        <f t="shared" si="0"/>
        <v>2901.9599999999996</v>
      </c>
    </row>
    <row r="61" spans="1:7" ht="12.75">
      <c r="A61" s="9" t="s">
        <v>75</v>
      </c>
      <c r="B61" s="9" t="s">
        <v>5</v>
      </c>
      <c r="C61" s="7">
        <v>432</v>
      </c>
      <c r="D61" s="7">
        <v>2901.9599999999996</v>
      </c>
      <c r="E61" s="7">
        <v>0</v>
      </c>
      <c r="F61" s="7">
        <v>0</v>
      </c>
      <c r="G61" s="8">
        <f t="shared" si="0"/>
        <v>3333.9599999999996</v>
      </c>
    </row>
    <row r="62" spans="1:7" ht="15.75">
      <c r="A62" s="13" t="s">
        <v>76</v>
      </c>
      <c r="B62" s="9"/>
      <c r="C62" s="8">
        <v>79618.53</v>
      </c>
      <c r="D62" s="8">
        <v>162509.76000000004</v>
      </c>
      <c r="E62" s="8">
        <v>10473.160000000002</v>
      </c>
      <c r="F62" s="6">
        <v>599.2</v>
      </c>
      <c r="G62" s="8">
        <f>SUM(G6:G61)</f>
        <v>250331.6899999999</v>
      </c>
    </row>
  </sheetData>
  <sheetProtection/>
  <mergeCells count="1"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Vernon, Linden</cp:lastModifiedBy>
  <cp:lastPrinted>2016-05-10T14:01:41Z</cp:lastPrinted>
  <dcterms:created xsi:type="dcterms:W3CDTF">2014-03-13T11:09:07Z</dcterms:created>
  <dcterms:modified xsi:type="dcterms:W3CDTF">2017-10-25T14:58:44Z</dcterms:modified>
  <cp:category/>
  <cp:version/>
  <cp:contentType/>
  <cp:contentStatus/>
</cp:coreProperties>
</file>